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640"/>
  </bookViews>
  <sheets>
    <sheet name="Sheet1" sheetId="1" r:id="rId1"/>
    <sheet name="Sheet3" sheetId="3" r:id="rId2"/>
  </sheets>
  <definedNames>
    <definedName name="_xlnm.Print_Area" localSheetId="0">Sheet1!$A$1:$J$49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1" l="1"/>
  <c r="D24" i="1" l="1"/>
  <c r="E49" i="1"/>
  <c r="G49" i="1"/>
  <c r="I48" i="1" l="1"/>
  <c r="I45" i="1"/>
  <c r="I47" i="1"/>
  <c r="I34" i="1"/>
  <c r="I43" i="1"/>
  <c r="I40" i="1"/>
</calcChain>
</file>

<file path=xl/sharedStrings.xml><?xml version="1.0" encoding="utf-8"?>
<sst xmlns="http://schemas.openxmlformats.org/spreadsheetml/2006/main" count="130" uniqueCount="50">
  <si>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</si>
  <si>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</si>
  <si>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</si>
  <si>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</si>
  <si>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</si>
  <si>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</si>
  <si>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</si>
  <si>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</si>
  <si>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</si>
  <si>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</si>
  <si>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</si>
  <si>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</si>
  <si>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</si>
  <si>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</si>
  <si>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</si>
  <si>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</si>
  <si>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</si>
  <si>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</si>
  <si>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</si>
  <si>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</si>
  <si>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</si>
  <si>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</si>
  <si>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</si>
  <si>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</si>
  <si>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</si>
  <si>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r>
      <t>โครงการ</t>
    </r>
    <r>
      <rPr>
        <sz val="14"/>
        <color rgb="FFFF0000"/>
        <rFont val="TH SarabunPSK"/>
        <family val="2"/>
      </rPr>
      <t xml:space="preserve"> การบังคับใช้กฎหมาย อำนวยความยุติธรรมและบริการประชาชน</t>
    </r>
  </si>
  <si>
    <r>
      <t>กิจกรรม</t>
    </r>
    <r>
      <rPr>
        <sz val="14"/>
        <color rgb="FFFF0000"/>
        <rFont val="TH SarabunPSK"/>
        <family val="2"/>
      </rPr>
      <t xml:space="preserve"> การบังคับใช้กฎหมายและบริการประชาชน/การปฎิรูประบบงานสอบสวนและการบังคับใช้กฎหมายและบริการประชาชน</t>
    </r>
  </si>
  <si>
    <t>เบิกตามกำหนด</t>
  </si>
  <si>
    <t xml:space="preserve">เบิกตามกำหนด </t>
  </si>
  <si>
    <t>-</t>
  </si>
  <si>
    <t>บรรลุเป้าหมายที่กำหนด</t>
  </si>
  <si>
    <t>เบิกจ่ายเกินร้อยละ 50%</t>
  </si>
  <si>
    <t>"------------------------"</t>
  </si>
  <si>
    <t>แผน แปลงงบเป็นค่าน้ำมัน</t>
  </si>
  <si>
    <t>ค่าน้ำมันเชื้อเพลิง (รถยนต์ รถ.จยย.)</t>
  </si>
  <si>
    <t>ค่าตอบแทนพยาน</t>
  </si>
  <si>
    <t>ค่าตอบแทนชันสูตรพลิกศพ</t>
  </si>
  <si>
    <t>ค่าตอบแทนนักจิตฯ</t>
  </si>
  <si>
    <t>คชก.การส่งหมายเรียกพยาน</t>
  </si>
  <si>
    <t xml:space="preserve">ค่าจ้างเหมาบริการ </t>
  </si>
  <si>
    <t>กิจกรรมรักษาความปลอดภัยนักท่องเที่ยว</t>
  </si>
  <si>
    <t>กิจกรรมปฏิรูประบบงานสอบสวนฯ</t>
  </si>
  <si>
    <t xml:space="preserve"> -</t>
  </si>
  <si>
    <t>แผนการใช้จ่ายงบประมาณ สถานีตำรวจภูธรกระแสสินธุ์ จ.สงขลา</t>
  </si>
  <si>
    <t>รายงานผลการใช้จ่ายงบประมาณ สถานีตำรวจภูธรกระแสสินธุ์</t>
  </si>
  <si>
    <t>* การเบิกจ่ายเป็นไปตามเป้าหมาย</t>
  </si>
  <si>
    <t>ต.ค.67 - ต.ค.68</t>
  </si>
  <si>
    <t>ประจำปีงบประมาณ พ.ศ. 2568 ไตรมาสที่ 1 - 2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</si>
  <si>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2568</t>
    </r>
  </si>
  <si>
    <t>ประจำปีงบประมาณ พ.ศ. 2568 ไตรมาสที่ 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</si>
</sst>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9" xfId="0" applyFont="1" applyBorder="1" applyAlignme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3" fillId="0" borderId="1" xfId="0" applyFont="1" applyBorder="1" applyAlignment="1">
      <alignment vertical="top"/>
    </xf>
    <xf numFmtId="0" fontId="7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3" fillId="0" borderId="1" xfId="0" applyNumberFormat="1" applyFont="1" applyBorder="1"/>
    <xf numFmtId="43" fontId="3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3" fillId="0" borderId="1" xfId="1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/>
    </xf>
    <xf numFmtId="43" fontId="4" fillId="0" borderId="1" xfId="0" applyNumberFormat="1" applyFont="1" applyBorder="1"/>
    <xf numFmtId="0" fontId="3" fillId="0" borderId="1" xfId="0" quotePrefix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 applyAlignment="1"/>
    <xf numFmtId="0" fontId="1" fillId="0" borderId="1" xfId="0" applyFont="1" applyBorder="1" applyAlignment="1"/>
    <xf numFmtId="0" fontId="3" fillId="0" borderId="10" xfId="0" applyFont="1" applyBorder="1" applyAlignment="1"/>
    <xf numFmtId="0" fontId="11" fillId="0" borderId="1" xfId="0" applyFont="1" applyBorder="1"/>
    <xf numFmtId="0" fontId="0" fillId="0" borderId="0" xfId="0" applyBorder="1"/>
    <xf numFmtId="0" fontId="3" fillId="0" borderId="0" xfId="0" applyFont="1" applyBorder="1"/>
    <xf numFmtId="43" fontId="4" fillId="0" borderId="0" xfId="0" applyNumberFormat="1" applyFont="1" applyBorder="1"/>
    <xf numFmtId="0" fontId="3" fillId="0" borderId="0" xfId="0" applyFont="1" applyBorder="1" applyAlignment="1">
      <alignment horizontal="center"/>
    </xf>
    <xf numFmtId="43" fontId="3" fillId="0" borderId="10" xfId="1" applyFont="1" applyBorder="1" applyAlignment="1"/>
    <xf numFmtId="43" fontId="3" fillId="0" borderId="9" xfId="1" applyFont="1" applyBorder="1" applyAlignment="1"/>
    <xf numFmtId="43" fontId="3" fillId="0" borderId="9" xfId="1" applyFont="1" applyBorder="1" applyAlignment="1">
      <alignment wrapText="1"/>
    </xf>
    <xf numFmtId="43" fontId="3" fillId="0" borderId="9" xfId="0" applyNumberFormat="1" applyFont="1" applyBorder="1" applyAlignment="1"/>
    <xf numFmtId="43" fontId="4" fillId="0" borderId="10" xfId="0" applyNumberFormat="1" applyFont="1" applyBorder="1" applyAlignment="1"/>
    <xf numFmtId="0" fontId="4" fillId="0" borderId="9" xfId="0" applyFont="1" applyBorder="1" applyAlignment="1"/>
    <xf numFmtId="43" fontId="4" fillId="0" borderId="9" xfId="0" applyNumberFormat="1" applyFont="1" applyBorder="1" applyAlignment="1"/>
    <xf numFmtId="43" fontId="4" fillId="0" borderId="10" xfId="1" applyFont="1" applyBorder="1" applyAlignment="1"/>
    <xf numFmtId="43" fontId="4" fillId="0" borderId="9" xfId="1" applyFont="1" applyBorder="1" applyAlignment="1"/>
    <xf numFmtId="10" fontId="4" fillId="0" borderId="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3" fontId="6" fillId="0" borderId="9" xfId="1" applyFont="1" applyFill="1" applyBorder="1" applyAlignment="1">
      <alignment shrinkToFit="1"/>
    </xf>
    <xf numFmtId="0" fontId="0" fillId="0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view="pageLayout" topLeftCell="A28" zoomScaleNormal="120" workbookViewId="0">
      <selection activeCell="C48" sqref="C48:D48"/>
    </sheetView>
  </sheetViews>
  <sheetFormatPr defaultRowHeight="14.25" x14ac:dyDescent="0.2"/>
  <cols>
    <col min="1" max="1" width="5.875" customWidth="1"/>
    <col min="2" max="2" width="26.125" customWidth="1"/>
    <col min="3" max="3" width="11.625" customWidth="1"/>
    <col min="4" max="4" width="12.875" customWidth="1"/>
    <col min="5" max="5" width="12.75" customWidth="1"/>
    <col min="6" max="6" width="9.25" customWidth="1"/>
    <col min="7" max="7" width="11.375" customWidth="1"/>
    <col min="8" max="8" width="8.5" customWidth="1"/>
    <col min="9" max="9" width="13.875" style="16" customWidth="1"/>
    <col min="10" max="10" width="19.375" customWidth="1"/>
  </cols>
  <sheetData>
    <row r="1" spans="1:10" ht="21" customHeight="1" x14ac:dyDescent="0.2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21" customHeight="1" x14ac:dyDescent="0.2">
      <c r="A2" s="44" t="s">
        <v>47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20.25" customHeight="1" x14ac:dyDescent="0.2">
      <c r="A3" s="45" t="s">
        <v>48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ht="23.25" customHeight="1" x14ac:dyDescent="0.2">
      <c r="A4" s="50" t="s">
        <v>0</v>
      </c>
      <c r="B4" s="56" t="s">
        <v>16</v>
      </c>
      <c r="C4" s="56" t="s">
        <v>1</v>
      </c>
      <c r="D4" s="53" t="s">
        <v>2</v>
      </c>
      <c r="E4" s="55"/>
      <c r="F4" s="55"/>
      <c r="G4" s="55"/>
      <c r="H4" s="54"/>
      <c r="I4" s="56" t="s">
        <v>8</v>
      </c>
      <c r="J4" s="56" t="s">
        <v>9</v>
      </c>
    </row>
    <row r="5" spans="1:10" x14ac:dyDescent="0.2">
      <c r="A5" s="48"/>
      <c r="B5" s="57"/>
      <c r="C5" s="57"/>
      <c r="D5" s="48" t="s">
        <v>3</v>
      </c>
      <c r="E5" s="58" t="s">
        <v>4</v>
      </c>
      <c r="F5" s="48" t="s">
        <v>5</v>
      </c>
      <c r="G5" s="48" t="s">
        <v>6</v>
      </c>
      <c r="H5" s="48" t="s">
        <v>7</v>
      </c>
      <c r="I5" s="57"/>
      <c r="J5" s="57"/>
    </row>
    <row r="6" spans="1:10" ht="27.75" customHeight="1" x14ac:dyDescent="0.2">
      <c r="A6" s="48"/>
      <c r="B6" s="57"/>
      <c r="C6" s="57"/>
      <c r="D6" s="48"/>
      <c r="E6" s="58"/>
      <c r="F6" s="48"/>
      <c r="G6" s="48"/>
      <c r="H6" s="48"/>
      <c r="I6" s="57"/>
      <c r="J6" s="57"/>
    </row>
    <row r="7" spans="1:10" ht="24" x14ac:dyDescent="0.55000000000000004">
      <c r="A7" s="5">
        <v>1</v>
      </c>
      <c r="B7" s="7" t="s">
        <v>25</v>
      </c>
      <c r="C7" s="1"/>
      <c r="D7" s="1"/>
      <c r="E7" s="1"/>
      <c r="F7" s="1"/>
      <c r="G7" s="1"/>
      <c r="H7" s="1"/>
      <c r="I7" s="10"/>
      <c r="J7" s="1"/>
    </row>
    <row r="8" spans="1:10" ht="24" x14ac:dyDescent="0.55000000000000004">
      <c r="A8" s="5">
        <v>2</v>
      </c>
      <c r="B8" s="7" t="s">
        <v>26</v>
      </c>
      <c r="C8" s="1"/>
      <c r="D8" s="1"/>
      <c r="E8" s="1"/>
      <c r="F8" s="1"/>
      <c r="G8" s="1"/>
      <c r="H8" s="1"/>
      <c r="I8" s="10"/>
      <c r="J8" s="1"/>
    </row>
    <row r="9" spans="1:10" ht="21" customHeight="1" x14ac:dyDescent="0.55000000000000004">
      <c r="A9" s="5">
        <v>3</v>
      </c>
      <c r="B9" s="1" t="s">
        <v>17</v>
      </c>
      <c r="C9" s="12" t="s">
        <v>28</v>
      </c>
      <c r="D9" s="17">
        <v>345600</v>
      </c>
      <c r="E9" s="6"/>
      <c r="F9" s="6"/>
      <c r="G9" s="6"/>
      <c r="H9" s="6"/>
      <c r="I9" s="15" t="s">
        <v>46</v>
      </c>
      <c r="J9" s="1" t="s">
        <v>31</v>
      </c>
    </row>
    <row r="10" spans="1:10" ht="24" x14ac:dyDescent="0.55000000000000004">
      <c r="A10" s="5">
        <v>4</v>
      </c>
      <c r="B10" s="1" t="s">
        <v>18</v>
      </c>
      <c r="C10" s="12" t="s">
        <v>27</v>
      </c>
      <c r="D10" s="17">
        <v>51600</v>
      </c>
      <c r="E10" s="6"/>
      <c r="F10" s="6"/>
      <c r="G10" s="6"/>
      <c r="H10" s="6"/>
      <c r="I10" s="15" t="s">
        <v>46</v>
      </c>
      <c r="J10" s="20" t="s">
        <v>32</v>
      </c>
    </row>
    <row r="11" spans="1:10" ht="24" x14ac:dyDescent="0.55000000000000004">
      <c r="A11" s="11">
        <v>5</v>
      </c>
      <c r="B11" s="1" t="s">
        <v>35</v>
      </c>
      <c r="C11" s="12" t="s">
        <v>27</v>
      </c>
      <c r="D11" s="17">
        <v>7600</v>
      </c>
      <c r="E11" s="6"/>
      <c r="F11" s="6"/>
      <c r="G11" s="6"/>
      <c r="H11" s="6"/>
      <c r="I11" s="15" t="s">
        <v>46</v>
      </c>
      <c r="J11" s="20" t="s">
        <v>32</v>
      </c>
    </row>
    <row r="12" spans="1:10" ht="24" x14ac:dyDescent="0.55000000000000004">
      <c r="A12" s="11">
        <v>6</v>
      </c>
      <c r="B12" s="1" t="s">
        <v>37</v>
      </c>
      <c r="C12" s="12" t="s">
        <v>27</v>
      </c>
      <c r="D12" s="17">
        <v>1800</v>
      </c>
      <c r="E12" s="6"/>
      <c r="F12" s="6"/>
      <c r="G12" s="6"/>
      <c r="H12" s="6"/>
      <c r="I12" s="15" t="s">
        <v>46</v>
      </c>
      <c r="J12" s="20" t="s">
        <v>32</v>
      </c>
    </row>
    <row r="13" spans="1:10" ht="24" x14ac:dyDescent="0.55000000000000004">
      <c r="A13" s="11">
        <v>7</v>
      </c>
      <c r="B13" s="1" t="s">
        <v>36</v>
      </c>
      <c r="C13" s="12" t="s">
        <v>27</v>
      </c>
      <c r="D13" s="17">
        <v>9600</v>
      </c>
      <c r="E13" s="6"/>
      <c r="F13" s="6"/>
      <c r="G13" s="6"/>
      <c r="H13" s="6"/>
      <c r="I13" s="15" t="s">
        <v>46</v>
      </c>
      <c r="J13" s="20" t="s">
        <v>32</v>
      </c>
    </row>
    <row r="14" spans="1:10" ht="24" x14ac:dyDescent="0.55000000000000004">
      <c r="A14" s="11">
        <v>8</v>
      </c>
      <c r="B14" s="1" t="s">
        <v>38</v>
      </c>
      <c r="C14" s="12" t="s">
        <v>27</v>
      </c>
      <c r="D14" s="17">
        <v>400</v>
      </c>
      <c r="E14" s="6"/>
      <c r="F14" s="6"/>
      <c r="G14" s="6"/>
      <c r="H14" s="6"/>
      <c r="I14" s="15" t="s">
        <v>46</v>
      </c>
      <c r="J14" s="20" t="s">
        <v>32</v>
      </c>
    </row>
    <row r="15" spans="1:10" ht="24" x14ac:dyDescent="0.55000000000000004">
      <c r="A15" s="11">
        <v>9</v>
      </c>
      <c r="B15" s="1" t="s">
        <v>19</v>
      </c>
      <c r="C15" s="12" t="s">
        <v>27</v>
      </c>
      <c r="D15" s="17">
        <v>8700</v>
      </c>
      <c r="E15" s="6"/>
      <c r="F15" s="6"/>
      <c r="G15" s="6"/>
      <c r="H15" s="6"/>
      <c r="I15" s="15" t="s">
        <v>46</v>
      </c>
      <c r="J15" s="20" t="s">
        <v>32</v>
      </c>
    </row>
    <row r="16" spans="1:10" ht="24" x14ac:dyDescent="0.55000000000000004">
      <c r="A16" s="11">
        <v>10</v>
      </c>
      <c r="B16" s="1" t="s">
        <v>39</v>
      </c>
      <c r="C16" s="12" t="s">
        <v>27</v>
      </c>
      <c r="D16" s="17">
        <v>19200</v>
      </c>
      <c r="E16" s="6"/>
      <c r="F16" s="6"/>
      <c r="G16" s="6"/>
      <c r="H16" s="6"/>
      <c r="I16" s="15" t="s">
        <v>46</v>
      </c>
      <c r="J16" s="20" t="s">
        <v>32</v>
      </c>
    </row>
    <row r="17" spans="1:10" ht="24" x14ac:dyDescent="0.55000000000000004">
      <c r="A17" s="11">
        <v>11</v>
      </c>
      <c r="B17" s="1" t="s">
        <v>21</v>
      </c>
      <c r="C17" s="12" t="s">
        <v>27</v>
      </c>
      <c r="D17" s="17">
        <v>3400</v>
      </c>
      <c r="E17" s="6"/>
      <c r="F17" s="6"/>
      <c r="G17" s="6"/>
      <c r="H17" s="6"/>
      <c r="I17" s="15" t="s">
        <v>46</v>
      </c>
      <c r="J17" s="20" t="s">
        <v>32</v>
      </c>
    </row>
    <row r="18" spans="1:10" ht="21" customHeight="1" x14ac:dyDescent="0.55000000000000004">
      <c r="A18" s="11">
        <v>12</v>
      </c>
      <c r="B18" s="8" t="s">
        <v>34</v>
      </c>
      <c r="C18" s="12" t="s">
        <v>27</v>
      </c>
      <c r="D18" s="17">
        <v>546700</v>
      </c>
      <c r="E18" s="6"/>
      <c r="F18" s="6"/>
      <c r="G18" s="6"/>
      <c r="H18" s="6"/>
      <c r="I18" s="15" t="s">
        <v>46</v>
      </c>
      <c r="J18" s="20" t="s">
        <v>32</v>
      </c>
    </row>
    <row r="19" spans="1:10" ht="24" x14ac:dyDescent="0.55000000000000004">
      <c r="A19" s="11">
        <v>13</v>
      </c>
      <c r="B19" s="1" t="s">
        <v>22</v>
      </c>
      <c r="C19" s="12" t="s">
        <v>27</v>
      </c>
      <c r="D19" s="14">
        <v>2400</v>
      </c>
      <c r="E19" s="1"/>
      <c r="F19" s="1"/>
      <c r="G19" s="1"/>
      <c r="H19" s="1"/>
      <c r="I19" s="15" t="s">
        <v>46</v>
      </c>
      <c r="J19" s="20" t="s">
        <v>32</v>
      </c>
    </row>
    <row r="20" spans="1:10" ht="24" x14ac:dyDescent="0.55000000000000004">
      <c r="A20" s="11">
        <v>14</v>
      </c>
      <c r="B20" s="1" t="s">
        <v>23</v>
      </c>
      <c r="C20" s="12" t="s">
        <v>27</v>
      </c>
      <c r="D20" s="14">
        <v>6700</v>
      </c>
      <c r="E20" s="1"/>
      <c r="F20" s="1"/>
      <c r="G20" s="1"/>
      <c r="H20" s="1"/>
      <c r="I20" s="15" t="s">
        <v>46</v>
      </c>
      <c r="J20" s="20" t="s">
        <v>32</v>
      </c>
    </row>
    <row r="21" spans="1:10" ht="24" x14ac:dyDescent="0.55000000000000004">
      <c r="A21" s="11">
        <v>15</v>
      </c>
      <c r="B21" s="1" t="s">
        <v>41</v>
      </c>
      <c r="C21" s="12" t="s">
        <v>27</v>
      </c>
      <c r="D21" s="13">
        <v>29500</v>
      </c>
      <c r="E21" s="1"/>
      <c r="F21" s="1"/>
      <c r="G21" s="1"/>
      <c r="H21" s="1"/>
      <c r="I21" s="15" t="s">
        <v>46</v>
      </c>
      <c r="J21" s="20" t="s">
        <v>32</v>
      </c>
    </row>
    <row r="22" spans="1:10" ht="24" x14ac:dyDescent="0.55000000000000004">
      <c r="A22" s="11">
        <v>16</v>
      </c>
      <c r="B22" s="1" t="s">
        <v>24</v>
      </c>
      <c r="C22" s="12" t="s">
        <v>27</v>
      </c>
      <c r="D22" s="14">
        <v>24700</v>
      </c>
      <c r="E22" s="1"/>
      <c r="F22" s="1"/>
      <c r="G22" s="1"/>
      <c r="H22" s="1"/>
      <c r="I22" s="15" t="s">
        <v>46</v>
      </c>
      <c r="J22" s="20" t="s">
        <v>32</v>
      </c>
    </row>
    <row r="23" spans="1:10" ht="24" x14ac:dyDescent="0.55000000000000004">
      <c r="A23" s="11">
        <v>17</v>
      </c>
      <c r="B23" s="27" t="s">
        <v>40</v>
      </c>
      <c r="C23" s="12" t="s">
        <v>27</v>
      </c>
      <c r="D23" s="14">
        <v>14040</v>
      </c>
      <c r="E23" s="1"/>
      <c r="F23" s="1"/>
      <c r="G23" s="1"/>
      <c r="H23" s="1"/>
      <c r="I23" s="15" t="s">
        <v>46</v>
      </c>
      <c r="J23" s="20" t="s">
        <v>32</v>
      </c>
    </row>
    <row r="24" spans="1:10" ht="24" x14ac:dyDescent="0.55000000000000004">
      <c r="A24" s="2" t="s">
        <v>10</v>
      </c>
      <c r="B24" s="3"/>
      <c r="C24" s="1"/>
      <c r="D24" s="19">
        <f>SUM(D9:D23)</f>
        <v>1071940</v>
      </c>
      <c r="E24" s="1"/>
      <c r="F24" s="1"/>
      <c r="G24" s="1"/>
      <c r="H24" s="1"/>
      <c r="I24" s="10"/>
      <c r="J24" s="1"/>
    </row>
    <row r="25" spans="1:10" ht="24" x14ac:dyDescent="0.55000000000000004">
      <c r="A25" s="23"/>
      <c r="B25" s="28"/>
      <c r="C25" s="29"/>
      <c r="D25" s="30"/>
      <c r="E25" s="29"/>
      <c r="F25" s="29"/>
      <c r="G25" s="29"/>
      <c r="H25" s="29"/>
      <c r="I25" s="31"/>
      <c r="J25" s="29"/>
    </row>
    <row r="26" spans="1:10" ht="24" x14ac:dyDescent="0.55000000000000004">
      <c r="A26" s="23"/>
      <c r="B26" s="28"/>
      <c r="C26" s="29"/>
      <c r="D26" s="30"/>
      <c r="E26" s="29"/>
      <c r="F26" s="29"/>
      <c r="G26" s="29"/>
      <c r="H26" s="29"/>
      <c r="I26" s="31"/>
      <c r="J26" s="29"/>
    </row>
    <row r="27" spans="1:10" ht="21.75" customHeight="1" x14ac:dyDescent="0.2">
      <c r="A27" s="44" t="s">
        <v>44</v>
      </c>
      <c r="B27" s="44"/>
      <c r="C27" s="44"/>
      <c r="D27" s="44"/>
      <c r="E27" s="44"/>
      <c r="F27" s="44"/>
      <c r="G27" s="44"/>
      <c r="H27" s="44"/>
      <c r="I27" s="44"/>
      <c r="J27" s="44"/>
    </row>
    <row r="28" spans="1:10" ht="21.75" customHeight="1" x14ac:dyDescent="0.2">
      <c r="A28" s="44" t="s">
        <v>49</v>
      </c>
      <c r="B28" s="44"/>
      <c r="C28" s="44"/>
      <c r="D28" s="44"/>
      <c r="E28" s="44"/>
      <c r="F28" s="44"/>
      <c r="G28" s="44"/>
      <c r="H28" s="44"/>
      <c r="I28" s="44"/>
      <c r="J28" s="44"/>
    </row>
    <row r="29" spans="1:10" ht="21.75" customHeight="1" x14ac:dyDescent="0.2">
      <c r="A29" s="45" t="s">
        <v>48</v>
      </c>
      <c r="B29" s="45"/>
      <c r="C29" s="45"/>
      <c r="D29" s="45"/>
      <c r="E29" s="45"/>
      <c r="F29" s="45"/>
      <c r="G29" s="45"/>
      <c r="H29" s="45"/>
      <c r="I29" s="45"/>
      <c r="J29" s="45"/>
    </row>
    <row r="30" spans="1:10" ht="21.75" customHeight="1" x14ac:dyDescent="0.2">
      <c r="A30" s="49" t="s">
        <v>0</v>
      </c>
      <c r="B30" s="49" t="s">
        <v>16</v>
      </c>
      <c r="C30" s="51" t="s">
        <v>11</v>
      </c>
      <c r="D30" s="52"/>
      <c r="E30" s="51" t="s">
        <v>12</v>
      </c>
      <c r="F30" s="52"/>
      <c r="G30" s="51" t="s">
        <v>13</v>
      </c>
      <c r="H30" s="52"/>
      <c r="I30" s="48" t="s">
        <v>14</v>
      </c>
      <c r="J30" s="46" t="s">
        <v>15</v>
      </c>
    </row>
    <row r="31" spans="1:10" ht="21.75" customHeight="1" x14ac:dyDescent="0.2">
      <c r="A31" s="50"/>
      <c r="B31" s="50"/>
      <c r="C31" s="53"/>
      <c r="D31" s="54"/>
      <c r="E31" s="53"/>
      <c r="F31" s="54"/>
      <c r="G31" s="53"/>
      <c r="H31" s="54"/>
      <c r="I31" s="48"/>
      <c r="J31" s="47"/>
    </row>
    <row r="32" spans="1:10" ht="21.75" customHeight="1" x14ac:dyDescent="0.55000000000000004">
      <c r="A32" s="5">
        <v>1</v>
      </c>
      <c r="B32" s="7" t="s">
        <v>25</v>
      </c>
      <c r="C32" s="26"/>
      <c r="D32" s="4"/>
      <c r="E32" s="42"/>
      <c r="F32" s="43"/>
      <c r="G32" s="42"/>
      <c r="H32" s="43"/>
      <c r="I32" s="10"/>
      <c r="J32" s="4"/>
    </row>
    <row r="33" spans="1:10" ht="21.75" customHeight="1" x14ac:dyDescent="0.55000000000000004">
      <c r="A33" s="5">
        <v>2</v>
      </c>
      <c r="B33" s="7" t="s">
        <v>26</v>
      </c>
      <c r="C33" s="25"/>
      <c r="D33" s="25"/>
      <c r="E33" s="24"/>
      <c r="F33" s="24"/>
      <c r="G33" s="26"/>
      <c r="H33" s="4"/>
      <c r="I33" s="11"/>
      <c r="J33" s="4"/>
    </row>
    <row r="34" spans="1:10" ht="21.75" customHeight="1" x14ac:dyDescent="0.55000000000000004">
      <c r="A34" s="11">
        <v>3</v>
      </c>
      <c r="B34" s="24" t="s">
        <v>17</v>
      </c>
      <c r="C34" s="59" t="s">
        <v>30</v>
      </c>
      <c r="D34" s="59"/>
      <c r="E34" s="17">
        <v>345600</v>
      </c>
      <c r="F34" s="33"/>
      <c r="G34" s="32">
        <v>345600</v>
      </c>
      <c r="H34" s="33"/>
      <c r="I34" s="11">
        <f>G34*100/E34</f>
        <v>100</v>
      </c>
      <c r="J34" s="4"/>
    </row>
    <row r="35" spans="1:10" ht="21.75" customHeight="1" x14ac:dyDescent="0.55000000000000004">
      <c r="A35" s="5">
        <v>4</v>
      </c>
      <c r="B35" s="1" t="s">
        <v>18</v>
      </c>
      <c r="C35" s="59" t="s">
        <v>30</v>
      </c>
      <c r="D35" s="59"/>
      <c r="E35" s="17">
        <v>51600</v>
      </c>
      <c r="F35" s="34"/>
      <c r="G35" s="32">
        <v>51600</v>
      </c>
      <c r="H35" s="33"/>
      <c r="I35" s="18" t="s">
        <v>29</v>
      </c>
      <c r="J35" s="4"/>
    </row>
    <row r="36" spans="1:10" ht="21.75" customHeight="1" x14ac:dyDescent="0.55000000000000004">
      <c r="A36" s="11">
        <v>5</v>
      </c>
      <c r="B36" s="1" t="s">
        <v>35</v>
      </c>
      <c r="C36" s="21"/>
      <c r="D36" s="22"/>
      <c r="E36" s="17">
        <v>7600</v>
      </c>
      <c r="F36" s="34"/>
      <c r="G36" s="32" t="s">
        <v>29</v>
      </c>
      <c r="H36" s="33"/>
      <c r="I36" s="18" t="s">
        <v>42</v>
      </c>
      <c r="J36" s="4"/>
    </row>
    <row r="37" spans="1:10" ht="21.75" customHeight="1" x14ac:dyDescent="0.55000000000000004">
      <c r="A37" s="11">
        <v>6</v>
      </c>
      <c r="B37" s="1" t="s">
        <v>37</v>
      </c>
      <c r="C37" s="21"/>
      <c r="D37" s="22"/>
      <c r="E37" s="17">
        <v>1800</v>
      </c>
      <c r="F37" s="34"/>
      <c r="G37" s="32" t="s">
        <v>29</v>
      </c>
      <c r="H37" s="33"/>
      <c r="I37" s="18" t="s">
        <v>42</v>
      </c>
      <c r="J37" s="4"/>
    </row>
    <row r="38" spans="1:10" ht="21.75" customHeight="1" x14ac:dyDescent="0.55000000000000004">
      <c r="A38" s="11">
        <v>7</v>
      </c>
      <c r="B38" s="1" t="s">
        <v>36</v>
      </c>
      <c r="C38" s="21"/>
      <c r="D38" s="22"/>
      <c r="E38" s="17">
        <v>9600</v>
      </c>
      <c r="F38" s="34"/>
      <c r="G38" s="32" t="s">
        <v>29</v>
      </c>
      <c r="H38" s="33"/>
      <c r="I38" s="18" t="s">
        <v>42</v>
      </c>
      <c r="J38" s="4"/>
    </row>
    <row r="39" spans="1:10" ht="21.75" customHeight="1" x14ac:dyDescent="0.55000000000000004">
      <c r="A39" s="11">
        <v>8</v>
      </c>
      <c r="B39" s="1" t="s">
        <v>38</v>
      </c>
      <c r="C39" s="21"/>
      <c r="D39" s="22"/>
      <c r="E39" s="17">
        <v>400</v>
      </c>
      <c r="F39" s="34"/>
      <c r="G39" s="32">
        <v>200</v>
      </c>
      <c r="H39" s="33"/>
      <c r="I39" s="11">
        <f>G39*100/E39</f>
        <v>50</v>
      </c>
      <c r="J39" s="4"/>
    </row>
    <row r="40" spans="1:10" ht="21.75" customHeight="1" x14ac:dyDescent="0.55000000000000004">
      <c r="A40" s="11">
        <v>9</v>
      </c>
      <c r="B40" s="1" t="s">
        <v>19</v>
      </c>
      <c r="C40" s="64" t="s">
        <v>33</v>
      </c>
      <c r="D40" s="65"/>
      <c r="E40" s="17">
        <v>8700</v>
      </c>
      <c r="F40" s="34"/>
      <c r="G40" s="32">
        <v>3850</v>
      </c>
      <c r="H40" s="33"/>
      <c r="I40" s="10">
        <f>G40*100/E40</f>
        <v>44.252873563218394</v>
      </c>
      <c r="J40" s="4"/>
    </row>
    <row r="41" spans="1:10" ht="21.75" customHeight="1" x14ac:dyDescent="0.55000000000000004">
      <c r="A41" s="11">
        <v>10</v>
      </c>
      <c r="B41" s="1" t="s">
        <v>20</v>
      </c>
      <c r="C41" s="64" t="s">
        <v>33</v>
      </c>
      <c r="D41" s="65"/>
      <c r="E41" s="17">
        <v>19200</v>
      </c>
      <c r="F41" s="34"/>
      <c r="G41" s="32" t="s">
        <v>29</v>
      </c>
      <c r="H41" s="33"/>
      <c r="I41" s="10" t="s">
        <v>29</v>
      </c>
      <c r="J41" s="4"/>
    </row>
    <row r="42" spans="1:10" ht="21.75" customHeight="1" x14ac:dyDescent="0.55000000000000004">
      <c r="A42" s="11">
        <v>11</v>
      </c>
      <c r="B42" s="1" t="s">
        <v>21</v>
      </c>
      <c r="C42" s="64" t="s">
        <v>33</v>
      </c>
      <c r="D42" s="65"/>
      <c r="E42" s="17">
        <v>3400</v>
      </c>
      <c r="F42" s="34"/>
      <c r="G42" s="32" t="s">
        <v>29</v>
      </c>
      <c r="H42" s="33"/>
      <c r="I42" s="10" t="s">
        <v>29</v>
      </c>
      <c r="J42" s="4"/>
    </row>
    <row r="43" spans="1:10" s="9" customFormat="1" ht="21.75" customHeight="1" x14ac:dyDescent="0.55000000000000004">
      <c r="A43" s="11">
        <v>12</v>
      </c>
      <c r="B43" s="8" t="s">
        <v>34</v>
      </c>
      <c r="C43" s="59" t="s">
        <v>30</v>
      </c>
      <c r="D43" s="59"/>
      <c r="E43" s="17">
        <v>546700</v>
      </c>
      <c r="F43" s="34"/>
      <c r="G43" s="32">
        <v>329280</v>
      </c>
      <c r="H43" s="33"/>
      <c r="I43" s="11">
        <f>G43*100/E43</f>
        <v>60.230473751600513</v>
      </c>
      <c r="J43" s="4"/>
    </row>
    <row r="44" spans="1:10" ht="21.75" customHeight="1" x14ac:dyDescent="0.55000000000000004">
      <c r="A44" s="11">
        <v>13</v>
      </c>
      <c r="B44" s="1" t="s">
        <v>22</v>
      </c>
      <c r="C44" s="64" t="s">
        <v>33</v>
      </c>
      <c r="D44" s="65"/>
      <c r="E44" s="14">
        <v>2400</v>
      </c>
      <c r="F44" s="33"/>
      <c r="G44" s="32" t="s">
        <v>29</v>
      </c>
      <c r="H44" s="33"/>
      <c r="I44" s="10" t="s">
        <v>29</v>
      </c>
      <c r="J44" s="4"/>
    </row>
    <row r="45" spans="1:10" ht="21.75" customHeight="1" x14ac:dyDescent="0.55000000000000004">
      <c r="A45" s="11">
        <v>14</v>
      </c>
      <c r="B45" s="1" t="s">
        <v>23</v>
      </c>
      <c r="C45" s="62"/>
      <c r="D45" s="63"/>
      <c r="E45" s="14">
        <v>6700</v>
      </c>
      <c r="F45" s="33"/>
      <c r="G45" s="32">
        <v>825</v>
      </c>
      <c r="H45" s="33"/>
      <c r="I45" s="11">
        <f>G45*100/E45</f>
        <v>12.313432835820896</v>
      </c>
      <c r="J45" s="4"/>
    </row>
    <row r="46" spans="1:10" ht="21.75" customHeight="1" x14ac:dyDescent="0.55000000000000004">
      <c r="A46" s="11">
        <v>15</v>
      </c>
      <c r="B46" s="1" t="s">
        <v>41</v>
      </c>
      <c r="C46" s="59"/>
      <c r="D46" s="59"/>
      <c r="E46" s="13">
        <v>29500</v>
      </c>
      <c r="F46" s="35"/>
      <c r="G46" s="39" t="s">
        <v>42</v>
      </c>
      <c r="H46" s="40"/>
      <c r="I46" s="10" t="s">
        <v>42</v>
      </c>
      <c r="J46" s="4"/>
    </row>
    <row r="47" spans="1:10" ht="21.75" customHeight="1" x14ac:dyDescent="0.55000000000000004">
      <c r="A47" s="11">
        <v>16</v>
      </c>
      <c r="B47" s="1" t="s">
        <v>24</v>
      </c>
      <c r="C47" s="59" t="s">
        <v>30</v>
      </c>
      <c r="D47" s="59"/>
      <c r="E47" s="14">
        <v>24700</v>
      </c>
      <c r="F47" s="33"/>
      <c r="G47" s="32">
        <v>115242.4</v>
      </c>
      <c r="H47" s="33"/>
      <c r="I47" s="11">
        <f>G47*100/E47</f>
        <v>466.56842105263161</v>
      </c>
      <c r="J47" s="1"/>
    </row>
    <row r="48" spans="1:10" ht="21.75" customHeight="1" x14ac:dyDescent="0.55000000000000004">
      <c r="A48" s="11">
        <v>17</v>
      </c>
      <c r="B48" s="27" t="s">
        <v>40</v>
      </c>
      <c r="C48" s="59" t="s">
        <v>30</v>
      </c>
      <c r="D48" s="59"/>
      <c r="E48" s="14">
        <v>14040</v>
      </c>
      <c r="F48" s="33"/>
      <c r="G48" s="32">
        <v>0</v>
      </c>
      <c r="H48" s="66"/>
      <c r="I48" s="11">
        <f>G48*100/E48</f>
        <v>0</v>
      </c>
      <c r="J48" s="3"/>
    </row>
    <row r="49" spans="1:10" ht="21.75" customHeight="1" x14ac:dyDescent="0.55000000000000004">
      <c r="A49" s="2" t="s">
        <v>10</v>
      </c>
      <c r="B49" s="3"/>
      <c r="C49" s="60"/>
      <c r="D49" s="61"/>
      <c r="E49" s="36">
        <f>SUM(E34:E48)</f>
        <v>1071940</v>
      </c>
      <c r="F49" s="38"/>
      <c r="G49" s="36">
        <f>SUM(G34:H48)</f>
        <v>846597.4</v>
      </c>
      <c r="H49" s="37"/>
      <c r="I49" s="41">
        <v>0.75690000000000002</v>
      </c>
      <c r="J49" s="3"/>
    </row>
    <row r="50" spans="1:10" ht="14.25" customHeight="1" x14ac:dyDescent="0.2"/>
    <row r="51" spans="1:10" ht="14.25" customHeight="1" x14ac:dyDescent="0.2">
      <c r="B51" t="s">
        <v>45</v>
      </c>
    </row>
    <row r="52" spans="1:10" ht="14.25" customHeight="1" x14ac:dyDescent="0.2">
      <c r="H52" s="67"/>
    </row>
  </sheetData>
  <mergeCells count="38">
    <mergeCell ref="C47:D47"/>
    <mergeCell ref="C49:D49"/>
    <mergeCell ref="C48:D48"/>
    <mergeCell ref="C34:D34"/>
    <mergeCell ref="C35:D35"/>
    <mergeCell ref="C46:D46"/>
    <mergeCell ref="C45:D45"/>
    <mergeCell ref="C40:D40"/>
    <mergeCell ref="C41:D41"/>
    <mergeCell ref="C42:D42"/>
    <mergeCell ref="C43:D43"/>
    <mergeCell ref="C44:D44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E32:F32"/>
    <mergeCell ref="A27:J27"/>
    <mergeCell ref="A28:J28"/>
    <mergeCell ref="A29:J29"/>
    <mergeCell ref="J30:J31"/>
    <mergeCell ref="I30:I31"/>
    <mergeCell ref="A30:A31"/>
    <mergeCell ref="B30:B31"/>
    <mergeCell ref="G30:H31"/>
    <mergeCell ref="G32:H32"/>
    <mergeCell ref="E30:F31"/>
    <mergeCell ref="C30:D31"/>
  </mergeCells>
  <pageMargins left="0.70866141732283472" right="0.70866141732283472" top="0.49687500000000001" bottom="0.26250000000000001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2025-04-02T03:53:27Z</cp:lastPrinted>
  <dcterms:created xsi:type="dcterms:W3CDTF">2024-01-10T07:59:11Z</dcterms:created>
  <dcterms:modified xsi:type="dcterms:W3CDTF">2025-04-02T03:53:50Z</dcterms:modified>
</cp:coreProperties>
</file>